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vironment\WASTEMGNT\COMMON\Waste Recovery Levy\Recovery Levy Procedures\Forms\"/>
    </mc:Choice>
  </mc:AlternateContent>
  <xr:revisionPtr revIDLastSave="0" documentId="8_{9E9BFA66-1E8C-4378-9F39-6B9AE432911D}" xr6:coauthVersionLast="47" xr6:coauthVersionMax="47" xr10:uidLastSave="{00000000-0000-0000-0000-000000000000}"/>
  <bookViews>
    <workbookView xWindow="28680" yWindow="-120" windowWidth="29040" windowHeight="15840" xr2:uid="{313C4A1E-8A9F-4B41-81E3-40B595F1577E}"/>
  </bookViews>
  <sheets>
    <sheet name="Sheet1" sheetId="1" r:id="rId1"/>
  </sheets>
  <definedNames>
    <definedName name="_xlnm._FilterDatabase" localSheetId="0" hidden="1">Sheet1!$C$55:$M$67</definedName>
    <definedName name="_xlnm.Print_Area" localSheetId="0">Sheet1!$B$1:$N$89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M60" i="1"/>
  <c r="H62" i="1"/>
  <c r="L33" i="1"/>
  <c r="K40" i="1" l="1"/>
  <c r="M63" i="1"/>
  <c r="M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Holloway (DECC)</author>
  </authors>
  <commentList>
    <comment ref="K62" authorId="0" shapeId="0" xr:uid="{02938188-32BC-48A2-8A01-1F2CE344DC14}">
      <text>
        <r>
          <rPr>
            <b/>
            <sz val="9"/>
            <color indexed="81"/>
            <rFont val="Tahoma"/>
            <charset val="1"/>
          </rPr>
          <t>Ellen Holloway (DECC):</t>
        </r>
        <r>
          <rPr>
            <sz val="9"/>
            <color indexed="81"/>
            <rFont val="Tahoma"/>
            <charset val="1"/>
          </rPr>
          <t xml:space="preserve">
Capped at €100k per year per local authority</t>
        </r>
      </text>
    </comment>
  </commentList>
</comments>
</file>

<file path=xl/sharedStrings.xml><?xml version="1.0" encoding="utf-8"?>
<sst xmlns="http://schemas.openxmlformats.org/spreadsheetml/2006/main" count="101" uniqueCount="88">
  <si>
    <t>Accounting Period</t>
  </si>
  <si>
    <t>Section 2 - Levy Exemptions</t>
  </si>
  <si>
    <t xml:space="preserve">Section 3 - Levy Payable </t>
  </si>
  <si>
    <t>Date</t>
  </si>
  <si>
    <t>Tonne(s)</t>
  </si>
  <si>
    <t>Tonne (s)</t>
  </si>
  <si>
    <t>Section 1 - Site Details</t>
  </si>
  <si>
    <r>
      <t xml:space="preserve">Site Classification
</t>
    </r>
    <r>
      <rPr>
        <i/>
        <sz val="9"/>
        <color theme="4" tint="-0.249977111117893"/>
        <rFont val="Calibri"/>
        <family val="2"/>
        <scheme val="minor"/>
      </rPr>
      <t>Please put an X in the appropriate box for the type of landfill site</t>
    </r>
  </si>
  <si>
    <t>Name of Accountable Person:</t>
  </si>
  <si>
    <t>Name of Local Authority:</t>
  </si>
  <si>
    <t>Signature</t>
  </si>
  <si>
    <t>Signature:</t>
  </si>
  <si>
    <t>Name in Block Letters:</t>
  </si>
  <si>
    <t>Date:</t>
  </si>
  <si>
    <t>I declare that the information specified in this return is correct.</t>
  </si>
  <si>
    <t>Weighbridge</t>
  </si>
  <si>
    <t xml:space="preserve">Section 4 - Operator's Declaration </t>
  </si>
  <si>
    <t xml:space="preserve">Part 2 - For Local Authority Use Only </t>
  </si>
  <si>
    <t>Signed on behalf of the Local Authority</t>
  </si>
  <si>
    <t>Name</t>
  </si>
  <si>
    <t>Comment</t>
  </si>
  <si>
    <t>email</t>
  </si>
  <si>
    <r>
      <t>Part 1 - For Operators</t>
    </r>
    <r>
      <rPr>
        <b/>
        <i/>
        <u/>
        <sz val="11"/>
        <color theme="4" tint="-0.249977111117893"/>
        <rFont val="Calibri"/>
        <family val="2"/>
        <scheme val="minor"/>
      </rPr>
      <t xml:space="preserve"> </t>
    </r>
    <r>
      <rPr>
        <b/>
        <u/>
        <sz val="11"/>
        <color theme="4" tint="-0.249977111117893"/>
        <rFont val="Calibri"/>
        <family val="2"/>
        <scheme val="minor"/>
      </rPr>
      <t>to Input into Yellow Boxes Only</t>
    </r>
  </si>
  <si>
    <t>Number of Days Late</t>
  </si>
  <si>
    <t>Date Received</t>
  </si>
  <si>
    <t>Receipt Number (if applicable)</t>
  </si>
  <si>
    <t>Late Fee Value (€)</t>
  </si>
  <si>
    <t>Contact Details of Local Authority</t>
  </si>
  <si>
    <t>Levy Received (€)</t>
  </si>
  <si>
    <t>Late Fee Received (€)</t>
  </si>
  <si>
    <t>Total Amount Received (€)</t>
  </si>
  <si>
    <t>Balance (€)</t>
  </si>
  <si>
    <t>Other (€)</t>
  </si>
  <si>
    <t>Total Lodged by EFT to Circular Economy Fund (€)</t>
  </si>
  <si>
    <t xml:space="preserve">Due Date </t>
  </si>
  <si>
    <r>
      <t xml:space="preserve">Late Fee Calculation
</t>
    </r>
    <r>
      <rPr>
        <i/>
        <sz val="8"/>
        <color theme="7" tint="-0.499984740745262"/>
        <rFont val="Calibri"/>
        <family val="2"/>
        <scheme val="minor"/>
      </rPr>
      <t>(no. days late * levy due)*0.000322</t>
    </r>
  </si>
  <si>
    <t>Phone Number</t>
  </si>
  <si>
    <t>Days</t>
  </si>
  <si>
    <t>Method by which the amount of levy payable was determined under Regulation 7</t>
  </si>
  <si>
    <t>Relevant period weighbridge was not operational</t>
  </si>
  <si>
    <t>Tonnage</t>
  </si>
  <si>
    <t>Cost Centre</t>
  </si>
  <si>
    <t>Facility Type</t>
  </si>
  <si>
    <t>CE0801 Local Authorities</t>
  </si>
  <si>
    <t>CE0802 Private Operators</t>
  </si>
  <si>
    <t>CE0803 Unauthorised Activity</t>
  </si>
  <si>
    <t>Sales Order Number</t>
  </si>
  <si>
    <t>Date Return Received</t>
  </si>
  <si>
    <t>Levy Amount</t>
  </si>
  <si>
    <t>Value of Late Fee</t>
  </si>
  <si>
    <t>Period</t>
  </si>
  <si>
    <t>Date Lodgement Received</t>
  </si>
  <si>
    <t xml:space="preserve">Data Entered by (in block letters) </t>
  </si>
  <si>
    <t xml:space="preserve">Part 3 - For Circular Economy Fund Office Use Only </t>
  </si>
  <si>
    <t>Payment to Circular Economy Fund</t>
  </si>
  <si>
    <t>As per Regulation 8(4) of the Waste Management (Waste Recovery Levy) Regulations  S.I. 441 of 2024</t>
  </si>
  <si>
    <t>Recovery at municipal waste landfills</t>
  </si>
  <si>
    <t>Recovery at a waste incineration plant (R1)</t>
  </si>
  <si>
    <t>Recovery at a waste co-incineration plant (R1)</t>
  </si>
  <si>
    <t>Gasification or pyrolysis (R3)</t>
  </si>
  <si>
    <t>Name of Facility:</t>
  </si>
  <si>
    <t xml:space="preserve">(As provided for under Regulation 5 (1))
</t>
  </si>
  <si>
    <r>
      <rPr>
        <b/>
        <sz val="11"/>
        <color theme="4" tint="-0.249977111117893"/>
        <rFont val="Calibri"/>
        <family val="2"/>
        <scheme val="minor"/>
      </rPr>
      <t>(a)</t>
    </r>
    <r>
      <rPr>
        <sz val="11"/>
        <color theme="4" tint="-0.249977111117893"/>
        <rFont val="Calibri"/>
        <family val="2"/>
        <scheme val="minor"/>
      </rPr>
      <t xml:space="preserve"> Waste wood</t>
    </r>
  </si>
  <si>
    <r>
      <rPr>
        <b/>
        <sz val="11"/>
        <color theme="4" tint="-0.249977111117893"/>
        <rFont val="Calibri"/>
        <family val="2"/>
        <scheme val="minor"/>
      </rPr>
      <t>(c)</t>
    </r>
    <r>
      <rPr>
        <sz val="11"/>
        <color theme="4" tint="-0.249977111117893"/>
        <rFont val="Calibri"/>
        <family val="2"/>
        <scheme val="minor"/>
      </rPr>
      <t xml:space="preserve"> Incinerator Bottom Ash</t>
    </r>
  </si>
  <si>
    <r>
      <rPr>
        <b/>
        <sz val="11"/>
        <color theme="4" tint="-0.249977111117893"/>
        <rFont val="Calibri"/>
        <family val="2"/>
        <scheme val="minor"/>
      </rPr>
      <t xml:space="preserve">(e) </t>
    </r>
    <r>
      <rPr>
        <sz val="11"/>
        <color theme="4" tint="-0.249977111117893"/>
        <rFont val="Calibri"/>
        <family val="2"/>
        <scheme val="minor"/>
      </rPr>
      <t>Medical waste arising from a public health emergency where treatment of such waste is required by law</t>
    </r>
  </si>
  <si>
    <r>
      <rPr>
        <b/>
        <sz val="11"/>
        <color theme="4" tint="-0.249977111117893"/>
        <rFont val="Calibri"/>
        <family val="2"/>
        <scheme val="minor"/>
      </rPr>
      <t xml:space="preserve">(f) </t>
    </r>
    <r>
      <rPr>
        <sz val="11"/>
        <color theme="4" tint="-0.249977111117893"/>
        <rFont val="Calibri"/>
        <family val="2"/>
        <scheme val="minor"/>
      </rPr>
      <t>Veterinary or agricultural waste arising from an animal health and safety emergency where treatment of such waste is required by law</t>
    </r>
  </si>
  <si>
    <r>
      <rPr>
        <b/>
        <sz val="11"/>
        <color theme="4" tint="-0.249977111117893"/>
        <rFont val="Calibri"/>
        <family val="2"/>
        <scheme val="minor"/>
      </rPr>
      <t xml:space="preserve">(g) </t>
    </r>
    <r>
      <rPr>
        <sz val="11"/>
        <color theme="4" tint="-0.249977111117893"/>
        <rFont val="Calibri"/>
        <family val="2"/>
        <scheme val="minor"/>
      </rPr>
      <t>International catering waste</t>
    </r>
  </si>
  <si>
    <r>
      <rPr>
        <b/>
        <sz val="11"/>
        <color theme="4" tint="-0.249977111117893"/>
        <rFont val="Calibri"/>
        <family val="2"/>
        <scheme val="minor"/>
      </rPr>
      <t>(h)</t>
    </r>
    <r>
      <rPr>
        <sz val="11"/>
        <color theme="4" tint="-0.249977111117893"/>
        <rFont val="Calibri"/>
        <family val="2"/>
        <scheme val="minor"/>
      </rPr>
      <t xml:space="preserve"> Defective concrete blocks arising from the Pyrite Remediation Scheme;</t>
    </r>
  </si>
  <si>
    <r>
      <rPr>
        <b/>
        <sz val="11"/>
        <color theme="4" tint="-0.249977111117893"/>
        <rFont val="Calibri"/>
        <family val="2"/>
        <scheme val="minor"/>
      </rPr>
      <t>(i)</t>
    </r>
    <r>
      <rPr>
        <sz val="11"/>
        <color theme="4" tint="-0.249977111117893"/>
        <rFont val="Calibri"/>
        <family val="2"/>
        <scheme val="minor"/>
      </rPr>
      <t xml:space="preserve"> Non-greenfield soil and stone as defined in Regulation 2</t>
    </r>
  </si>
  <si>
    <t>(j) Waste which arises from or is used for the purposes of remediating a closed authorised or unauthorised landfill</t>
  </si>
  <si>
    <t>(k) any other waste where treatment is mandated by the relevant local authorities, the agency or is required by law</t>
  </si>
  <si>
    <t xml:space="preserve"> Location of Facility:        </t>
  </si>
  <si>
    <r>
      <rPr>
        <b/>
        <sz val="11"/>
        <color theme="4" tint="-0.249977111117893"/>
        <rFont val="Calibri"/>
        <family val="2"/>
        <scheme val="minor"/>
      </rPr>
      <t>Total weight</t>
    </r>
    <r>
      <rPr>
        <sz val="11"/>
        <color theme="4" tint="-0.249977111117893"/>
        <rFont val="Calibri"/>
        <family val="2"/>
        <scheme val="minor"/>
      </rPr>
      <t xml:space="preserve"> considered to be exempt from the levy under Regulation 5</t>
    </r>
  </si>
  <si>
    <t>Amount of the recovery levy payable in respect of the accounting period</t>
  </si>
  <si>
    <r>
      <t xml:space="preserve">Accounting Period
</t>
    </r>
    <r>
      <rPr>
        <i/>
        <sz val="8"/>
        <color theme="4" tint="-0.249977111117893"/>
        <rFont val="Calibri"/>
        <family val="2"/>
        <scheme val="minor"/>
      </rPr>
      <t>(Quarter/ Year)</t>
    </r>
  </si>
  <si>
    <t>Weight of waste accepted for recovery during the relevant accounting period</t>
  </si>
  <si>
    <t>Euro(s)</t>
  </si>
  <si>
    <t>Recovery at a site permitted by a Local Authority</t>
  </si>
  <si>
    <t>Recovery at other licensed sites not listed above</t>
  </si>
  <si>
    <r>
      <rPr>
        <b/>
        <sz val="11"/>
        <color theme="4" tint="-0.249977111117893"/>
        <rFont val="Calibri"/>
        <family val="2"/>
        <scheme val="minor"/>
      </rPr>
      <t xml:space="preserve">(b) </t>
    </r>
    <r>
      <rPr>
        <sz val="11"/>
        <color theme="4" tint="-0.249977111117893"/>
        <rFont val="Calibri"/>
        <family val="2"/>
        <scheme val="minor"/>
      </rPr>
      <t>Hazardous waste</t>
    </r>
  </si>
  <si>
    <r>
      <rPr>
        <b/>
        <sz val="11"/>
        <color theme="4" tint="-0.249977111117893"/>
        <rFont val="Calibri"/>
        <family val="2"/>
        <scheme val="minor"/>
      </rPr>
      <t xml:space="preserve">(d) </t>
    </r>
    <r>
      <rPr>
        <sz val="11"/>
        <color theme="4" tint="-0.249977111117893"/>
        <rFont val="Calibri"/>
        <family val="2"/>
        <scheme val="minor"/>
      </rPr>
      <t>Invasive alien plant species</t>
    </r>
  </si>
  <si>
    <t>Weight of such waste, that is subject to the recovery levy</t>
  </si>
  <si>
    <r>
      <t xml:space="preserve">Accounting Period 
</t>
    </r>
    <r>
      <rPr>
        <i/>
        <sz val="8"/>
        <color theme="4" tint="-0.249977111117893"/>
        <rFont val="Calibri"/>
        <family val="2"/>
        <scheme val="minor"/>
      </rPr>
      <t>(Quarter - Year)</t>
    </r>
  </si>
  <si>
    <t>Levy Due (€)</t>
  </si>
  <si>
    <t>Quarterly Waste Recovery Levy Return - Domestic</t>
  </si>
  <si>
    <t>Accounting Period to which this Return relates (Quarter/ Year):</t>
  </si>
  <si>
    <t>Less 2% Retention (€)</t>
  </si>
  <si>
    <t>Total weight of waste recovered during such period the weighbridge was not operational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</si>
</sst>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&quot;€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u/>
      <sz val="11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i/>
      <sz val="8"/>
      <color theme="4" tint="-0.249977111117893"/>
      <name val="Calibri"/>
      <family val="2"/>
      <scheme val="minor"/>
    </font>
    <font>
      <i/>
      <sz val="8"/>
      <color theme="7" tint="-0.499984740745262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indexed="64"/>
      </right>
      <top/>
      <bottom style="medium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 style="medium">
        <color theme="4" tint="-0.249977111117893"/>
      </right>
      <top/>
      <bottom style="medium">
        <color theme="4"/>
      </bottom>
      <diagonal/>
    </border>
    <border>
      <left style="medium">
        <color theme="4" tint="-0.249977111117893"/>
      </left>
      <right/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Fill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wrapText="1"/>
    </xf>
    <xf numFmtId="0" fontId="0" fillId="3" borderId="28" xfId="0" applyFill="1" applyBorder="1" applyAlignment="1">
      <alignment horizontal="center" wrapText="1"/>
    </xf>
    <xf numFmtId="0" fontId="0" fillId="3" borderId="21" xfId="0" applyFill="1" applyBorder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wrapText="1"/>
    </xf>
    <xf numFmtId="0" fontId="8" fillId="3" borderId="21" xfId="0" applyFont="1" applyFill="1" applyBorder="1" applyAlignment="1">
      <alignment wrapText="1"/>
    </xf>
    <xf numFmtId="0" fontId="9" fillId="3" borderId="11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0" fontId="0" fillId="4" borderId="13" xfId="0" applyFill="1" applyBorder="1" applyAlignment="1">
      <alignment wrapText="1"/>
    </xf>
    <xf numFmtId="0" fontId="0" fillId="4" borderId="16" xfId="0" applyFill="1" applyBorder="1" applyAlignment="1">
      <alignment wrapText="1"/>
    </xf>
    <xf numFmtId="17" fontId="16" fillId="4" borderId="0" xfId="0" applyNumberFormat="1" applyFont="1" applyFill="1" applyBorder="1" applyAlignment="1">
      <alignment horizontal="center" vertical="center" wrapText="1"/>
    </xf>
    <xf numFmtId="49" fontId="15" fillId="4" borderId="0" xfId="0" applyNumberFormat="1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left" wrapText="1"/>
    </xf>
    <xf numFmtId="0" fontId="14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wrapText="1"/>
    </xf>
    <xf numFmtId="49" fontId="0" fillId="4" borderId="0" xfId="0" applyNumberForma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20" fillId="5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 vertical="center"/>
    </xf>
    <xf numFmtId="0" fontId="16" fillId="4" borderId="0" xfId="0" applyFont="1" applyFill="1" applyBorder="1"/>
    <xf numFmtId="17" fontId="16" fillId="4" borderId="0" xfId="0" applyNumberFormat="1" applyFont="1" applyFill="1" applyBorder="1"/>
    <xf numFmtId="14" fontId="17" fillId="4" borderId="0" xfId="0" applyNumberFormat="1" applyFont="1" applyFill="1" applyBorder="1" applyAlignment="1">
      <alignment horizontal="center" vertical="center"/>
    </xf>
    <xf numFmtId="49" fontId="16" fillId="4" borderId="0" xfId="0" applyNumberFormat="1" applyFont="1" applyFill="1" applyBorder="1"/>
    <xf numFmtId="44" fontId="16" fillId="4" borderId="0" xfId="1" applyFont="1" applyFill="1" applyBorder="1" applyProtection="1"/>
    <xf numFmtId="0" fontId="14" fillId="4" borderId="0" xfId="0" applyFont="1" applyFill="1" applyBorder="1"/>
    <xf numFmtId="0" fontId="3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wrapText="1"/>
    </xf>
    <xf numFmtId="14" fontId="16" fillId="4" borderId="9" xfId="0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44" fontId="16" fillId="4" borderId="9" xfId="1" applyFont="1" applyFill="1" applyBorder="1" applyProtection="1"/>
    <xf numFmtId="49" fontId="0" fillId="4" borderId="9" xfId="0" applyNumberFormat="1" applyFill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5" borderId="35" xfId="0" applyFont="1" applyFill="1" applyBorder="1" applyAlignment="1">
      <alignment horizontal="left" vertical="center" wrapText="1"/>
    </xf>
    <xf numFmtId="0" fontId="20" fillId="5" borderId="36" xfId="0" applyFont="1" applyFill="1" applyBorder="1" applyAlignment="1">
      <alignment horizontal="left" vertical="center" wrapText="1"/>
    </xf>
    <xf numFmtId="0" fontId="20" fillId="5" borderId="37" xfId="0" applyFont="1" applyFill="1" applyBorder="1" applyAlignment="1">
      <alignment horizontal="left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wrapText="1"/>
    </xf>
    <xf numFmtId="0" fontId="20" fillId="5" borderId="30" xfId="0" applyFont="1" applyFill="1" applyBorder="1" applyAlignment="1">
      <alignment horizontal="left" vertical="center" wrapText="1"/>
    </xf>
    <xf numFmtId="0" fontId="20" fillId="5" borderId="39" xfId="0" applyFont="1" applyFill="1" applyBorder="1" applyAlignment="1">
      <alignment wrapText="1"/>
    </xf>
    <xf numFmtId="0" fontId="20" fillId="5" borderId="40" xfId="0" applyFont="1" applyFill="1" applyBorder="1" applyAlignment="1">
      <alignment horizontal="left" vertical="center" wrapText="1"/>
    </xf>
    <xf numFmtId="0" fontId="20" fillId="5" borderId="4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3" fillId="0" borderId="42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2" fontId="3" fillId="0" borderId="29" xfId="0" applyNumberFormat="1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164" fontId="3" fillId="0" borderId="1" xfId="0" applyNumberFormat="1" applyFont="1" applyFill="1" applyBorder="1"/>
    <xf numFmtId="164" fontId="3" fillId="0" borderId="34" xfId="0" applyNumberFormat="1" applyFont="1" applyFill="1" applyBorder="1"/>
    <xf numFmtId="2" fontId="3" fillId="2" borderId="44" xfId="0" applyNumberFormat="1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/>
    </xf>
    <xf numFmtId="17" fontId="16" fillId="4" borderId="0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14" fontId="14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3" fillId="0" borderId="3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C920-C3E1-445A-9B3C-7752C396C6EE}">
  <sheetPr>
    <pageSetUpPr fitToPage="1"/>
  </sheetPr>
  <dimension ref="A1:S89"/>
  <sheetViews>
    <sheetView tabSelected="1" topLeftCell="A42" zoomScaleNormal="100" workbookViewId="0">
      <selection activeCell="C31" sqref="C31:K31"/>
    </sheetView>
  </sheetViews>
  <sheetFormatPr defaultColWidth="9.109375" defaultRowHeight="14.4" x14ac:dyDescent="0.3"/>
  <cols>
    <col min="1" max="1" width="1" style="2" customWidth="1"/>
    <col min="2" max="2" width="2" style="7" customWidth="1"/>
    <col min="3" max="3" width="13" style="5" customWidth="1"/>
    <col min="4" max="4" width="7" style="5" customWidth="1"/>
    <col min="5" max="5" width="1.44140625" style="5" customWidth="1"/>
    <col min="6" max="6" width="7.33203125" style="5" customWidth="1"/>
    <col min="7" max="7" width="3.109375" style="5" customWidth="1"/>
    <col min="8" max="8" width="2.88671875" style="5" customWidth="1"/>
    <col min="9" max="9" width="17" style="5" customWidth="1"/>
    <col min="10" max="10" width="4.5546875" style="5" customWidth="1"/>
    <col min="11" max="11" width="19.5546875" style="5" customWidth="1"/>
    <col min="12" max="12" width="19.6640625" style="5" customWidth="1"/>
    <col min="13" max="13" width="9.33203125" style="5" customWidth="1"/>
    <col min="14" max="14" width="2.44140625" style="5" customWidth="1"/>
    <col min="15" max="15" width="25.5546875" style="5" customWidth="1"/>
    <col min="16" max="16" width="1.6640625" style="7" customWidth="1"/>
    <col min="17" max="16384" width="9.109375" style="1"/>
  </cols>
  <sheetData>
    <row r="1" spans="2:17" ht="21" x14ac:dyDescent="0.4">
      <c r="B1" s="35"/>
      <c r="C1" s="144" t="s">
        <v>84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36"/>
      <c r="O1" s="3"/>
      <c r="P1" s="3"/>
    </row>
    <row r="2" spans="2:17" ht="23.25" customHeight="1" x14ac:dyDescent="0.3">
      <c r="B2" s="37"/>
      <c r="C2" s="150" t="s">
        <v>55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38"/>
      <c r="O2" s="9"/>
      <c r="P2" s="8"/>
    </row>
    <row r="3" spans="2:17" ht="6" customHeight="1" x14ac:dyDescent="0.3">
      <c r="B3" s="3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9"/>
    </row>
    <row r="4" spans="2:17" ht="15" thickBot="1" x14ac:dyDescent="0.35">
      <c r="B4" s="37"/>
      <c r="C4" s="117" t="s">
        <v>22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40"/>
      <c r="O4" s="16"/>
      <c r="Q4" s="4"/>
    </row>
    <row r="5" spans="2:17" ht="19.5" customHeight="1" thickBot="1" x14ac:dyDescent="0.35">
      <c r="B5" s="37"/>
      <c r="C5" s="118" t="s">
        <v>6</v>
      </c>
      <c r="D5" s="119"/>
      <c r="E5" s="119"/>
      <c r="F5" s="119"/>
      <c r="G5" s="119"/>
      <c r="H5" s="119"/>
      <c r="I5" s="20"/>
      <c r="J5" s="20"/>
      <c r="K5" s="10"/>
      <c r="L5" s="10"/>
      <c r="M5" s="11"/>
      <c r="N5" s="39"/>
    </row>
    <row r="6" spans="2:17" ht="33" customHeight="1" thickBot="1" x14ac:dyDescent="0.35">
      <c r="B6" s="37"/>
      <c r="C6" s="123" t="s">
        <v>60</v>
      </c>
      <c r="D6" s="124"/>
      <c r="E6" s="125"/>
      <c r="F6" s="126"/>
      <c r="G6" s="127"/>
      <c r="H6" s="127"/>
      <c r="I6" s="128"/>
      <c r="K6" s="106" t="s">
        <v>71</v>
      </c>
      <c r="L6" s="126"/>
      <c r="M6" s="128"/>
      <c r="N6" s="41"/>
      <c r="O6" s="1"/>
      <c r="P6" s="1"/>
    </row>
    <row r="7" spans="2:17" ht="6" customHeight="1" thickBot="1" x14ac:dyDescent="0.35">
      <c r="B7" s="37"/>
      <c r="C7" s="12"/>
      <c r="M7" s="13"/>
      <c r="N7" s="41"/>
      <c r="O7" s="1"/>
      <c r="P7" s="1"/>
    </row>
    <row r="8" spans="2:17" ht="40.5" customHeight="1" thickBot="1" x14ac:dyDescent="0.35">
      <c r="B8" s="37"/>
      <c r="C8" s="112" t="s">
        <v>85</v>
      </c>
      <c r="D8" s="113"/>
      <c r="E8" s="113"/>
      <c r="F8" s="113"/>
      <c r="G8" s="146"/>
      <c r="H8" s="146"/>
      <c r="I8" s="146"/>
      <c r="K8" s="48" t="s">
        <v>8</v>
      </c>
      <c r="L8" s="145"/>
      <c r="M8" s="145"/>
      <c r="N8" s="41"/>
      <c r="O8" s="1"/>
      <c r="P8" s="1"/>
    </row>
    <row r="9" spans="2:17" ht="5.25" customHeight="1" thickBot="1" x14ac:dyDescent="0.35">
      <c r="B9" s="37"/>
      <c r="C9" s="12"/>
      <c r="M9" s="13"/>
      <c r="N9" s="41"/>
      <c r="O9" s="1"/>
      <c r="P9" s="1"/>
    </row>
    <row r="10" spans="2:17" ht="24.75" customHeight="1" thickBot="1" x14ac:dyDescent="0.35">
      <c r="B10" s="37"/>
      <c r="C10" s="112" t="s">
        <v>9</v>
      </c>
      <c r="D10" s="113"/>
      <c r="E10" s="113"/>
      <c r="F10" s="113"/>
      <c r="G10" s="132"/>
      <c r="H10" s="126"/>
      <c r="I10" s="127"/>
      <c r="J10" s="127"/>
      <c r="K10" s="127"/>
      <c r="L10" s="127"/>
      <c r="M10" s="128"/>
      <c r="N10" s="41"/>
      <c r="O10" s="1"/>
      <c r="P10" s="1"/>
    </row>
    <row r="11" spans="2:17" ht="6.75" customHeight="1" thickBot="1" x14ac:dyDescent="0.35">
      <c r="B11" s="37"/>
      <c r="C11" s="12"/>
      <c r="M11" s="13"/>
      <c r="N11" s="41"/>
      <c r="O11" s="1"/>
      <c r="P11" s="1"/>
    </row>
    <row r="12" spans="2:17" ht="47.25" customHeight="1" thickBot="1" x14ac:dyDescent="0.35">
      <c r="B12" s="37"/>
      <c r="C12" s="152" t="s">
        <v>7</v>
      </c>
      <c r="D12" s="124"/>
      <c r="E12" s="124"/>
      <c r="F12" s="125"/>
      <c r="G12" s="140" t="s">
        <v>56</v>
      </c>
      <c r="H12" s="141"/>
      <c r="I12" s="141"/>
      <c r="J12" s="141"/>
      <c r="K12" s="141"/>
      <c r="L12" s="142"/>
      <c r="M12" s="103"/>
      <c r="N12" s="41"/>
      <c r="O12" s="1"/>
      <c r="P12" s="1"/>
    </row>
    <row r="13" spans="2:17" ht="36" customHeight="1" thickBot="1" x14ac:dyDescent="0.35">
      <c r="B13" s="37"/>
      <c r="C13" s="152"/>
      <c r="D13" s="124"/>
      <c r="E13" s="124"/>
      <c r="F13" s="125"/>
      <c r="G13" s="140" t="s">
        <v>57</v>
      </c>
      <c r="H13" s="141"/>
      <c r="I13" s="141"/>
      <c r="J13" s="141"/>
      <c r="K13" s="141"/>
      <c r="L13" s="142"/>
      <c r="M13" s="103"/>
      <c r="N13" s="41"/>
      <c r="O13" s="1"/>
      <c r="P13" s="1"/>
    </row>
    <row r="14" spans="2:17" ht="36" customHeight="1" thickBot="1" x14ac:dyDescent="0.35">
      <c r="B14" s="37"/>
      <c r="C14" s="152"/>
      <c r="D14" s="124"/>
      <c r="E14" s="124"/>
      <c r="F14" s="125"/>
      <c r="G14" s="140" t="s">
        <v>58</v>
      </c>
      <c r="H14" s="141"/>
      <c r="I14" s="141"/>
      <c r="J14" s="141"/>
      <c r="K14" s="141"/>
      <c r="L14" s="142"/>
      <c r="M14" s="103"/>
      <c r="N14" s="41"/>
      <c r="O14" s="1"/>
      <c r="P14" s="1"/>
    </row>
    <row r="15" spans="2:17" ht="36" customHeight="1" thickBot="1" x14ac:dyDescent="0.35">
      <c r="B15" s="37"/>
      <c r="C15" s="152"/>
      <c r="D15" s="124"/>
      <c r="E15" s="124"/>
      <c r="F15" s="125"/>
      <c r="G15" s="143" t="s">
        <v>59</v>
      </c>
      <c r="H15" s="143"/>
      <c r="I15" s="143"/>
      <c r="J15" s="143"/>
      <c r="K15" s="143"/>
      <c r="L15" s="143"/>
      <c r="M15" s="103"/>
      <c r="N15" s="41"/>
      <c r="O15" s="1"/>
      <c r="P15" s="1"/>
    </row>
    <row r="16" spans="2:17" ht="36" customHeight="1" thickBot="1" x14ac:dyDescent="0.35">
      <c r="B16" s="37"/>
      <c r="C16" s="152"/>
      <c r="D16" s="124"/>
      <c r="E16" s="124"/>
      <c r="F16" s="125"/>
      <c r="G16" s="152" t="s">
        <v>78</v>
      </c>
      <c r="H16" s="124"/>
      <c r="I16" s="124"/>
      <c r="J16" s="124"/>
      <c r="K16" s="124"/>
      <c r="L16" s="124"/>
      <c r="M16" s="103"/>
      <c r="N16" s="41"/>
      <c r="O16" s="1"/>
      <c r="P16" s="1"/>
    </row>
    <row r="17" spans="2:16" ht="36" customHeight="1" thickBot="1" x14ac:dyDescent="0.35">
      <c r="B17" s="37"/>
      <c r="C17" s="153"/>
      <c r="D17" s="154"/>
      <c r="E17" s="154"/>
      <c r="F17" s="155"/>
      <c r="G17" s="140" t="s">
        <v>77</v>
      </c>
      <c r="H17" s="141"/>
      <c r="I17" s="141"/>
      <c r="J17" s="141"/>
      <c r="K17" s="141"/>
      <c r="L17" s="141"/>
      <c r="M17" s="103"/>
      <c r="N17" s="41"/>
      <c r="O17" s="1"/>
      <c r="P17" s="1"/>
    </row>
    <row r="18" spans="2:16" ht="13.5" customHeight="1" thickBot="1" x14ac:dyDescent="0.35">
      <c r="B18" s="37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1"/>
      <c r="O18" s="1"/>
      <c r="P18" s="1"/>
    </row>
    <row r="19" spans="2:16" ht="23.25" customHeight="1" x14ac:dyDescent="0.3">
      <c r="B19" s="37"/>
      <c r="C19" s="118" t="s">
        <v>1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22"/>
      <c r="N19" s="41"/>
      <c r="O19" s="1"/>
      <c r="P19" s="1"/>
    </row>
    <row r="20" spans="2:16" ht="22.5" customHeight="1" thickBot="1" x14ac:dyDescent="0.35">
      <c r="B20" s="37"/>
      <c r="C20" s="147" t="s">
        <v>61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41"/>
      <c r="O20" s="1"/>
      <c r="P20" s="1"/>
    </row>
    <row r="21" spans="2:16" ht="15" thickBot="1" x14ac:dyDescent="0.35">
      <c r="B21" s="37"/>
      <c r="C21" s="112" t="s">
        <v>62</v>
      </c>
      <c r="D21" s="113"/>
      <c r="E21" s="113"/>
      <c r="F21" s="113"/>
      <c r="G21" s="113"/>
      <c r="H21" s="113"/>
      <c r="I21" s="113"/>
      <c r="J21" s="113"/>
      <c r="K21" s="113"/>
      <c r="L21" s="105">
        <v>0</v>
      </c>
      <c r="M21" s="13" t="s">
        <v>4</v>
      </c>
      <c r="N21" s="39"/>
      <c r="O21" s="1"/>
    </row>
    <row r="22" spans="2:16" ht="15" thickBot="1" x14ac:dyDescent="0.35">
      <c r="B22" s="37"/>
      <c r="C22" s="112" t="s">
        <v>79</v>
      </c>
      <c r="D22" s="113"/>
      <c r="E22" s="113"/>
      <c r="F22" s="113"/>
      <c r="G22" s="113"/>
      <c r="H22" s="113"/>
      <c r="I22" s="113"/>
      <c r="J22" s="113"/>
      <c r="K22" s="113"/>
      <c r="L22" s="105">
        <v>0</v>
      </c>
      <c r="M22" s="13" t="s">
        <v>4</v>
      </c>
      <c r="N22" s="39"/>
      <c r="O22" s="1"/>
    </row>
    <row r="23" spans="2:16" ht="15" thickBot="1" x14ac:dyDescent="0.35">
      <c r="B23" s="37"/>
      <c r="C23" s="112" t="s">
        <v>63</v>
      </c>
      <c r="D23" s="113"/>
      <c r="E23" s="113"/>
      <c r="F23" s="113"/>
      <c r="G23" s="113"/>
      <c r="H23" s="113"/>
      <c r="I23" s="113"/>
      <c r="J23" s="113"/>
      <c r="K23" s="113"/>
      <c r="L23" s="105">
        <v>0</v>
      </c>
      <c r="M23" s="13" t="s">
        <v>4</v>
      </c>
      <c r="N23" s="39"/>
      <c r="O23" s="1"/>
    </row>
    <row r="24" spans="2:16" ht="15" thickBot="1" x14ac:dyDescent="0.35">
      <c r="B24" s="37"/>
      <c r="C24" s="112" t="s">
        <v>80</v>
      </c>
      <c r="D24" s="113"/>
      <c r="E24" s="113"/>
      <c r="F24" s="113"/>
      <c r="G24" s="113"/>
      <c r="H24" s="113"/>
      <c r="I24" s="113"/>
      <c r="J24" s="113"/>
      <c r="K24" s="113"/>
      <c r="L24" s="105">
        <v>0</v>
      </c>
      <c r="M24" s="13" t="s">
        <v>4</v>
      </c>
      <c r="N24" s="39"/>
      <c r="O24" s="1"/>
    </row>
    <row r="25" spans="2:16" ht="15" thickBot="1" x14ac:dyDescent="0.35">
      <c r="B25" s="37"/>
      <c r="C25" s="112" t="s">
        <v>64</v>
      </c>
      <c r="D25" s="113"/>
      <c r="E25" s="113"/>
      <c r="F25" s="113"/>
      <c r="G25" s="113"/>
      <c r="H25" s="113"/>
      <c r="I25" s="113"/>
      <c r="J25" s="113"/>
      <c r="K25" s="113"/>
      <c r="L25" s="105">
        <v>0</v>
      </c>
      <c r="M25" s="13" t="s">
        <v>4</v>
      </c>
      <c r="N25" s="39"/>
      <c r="O25" s="1"/>
    </row>
    <row r="26" spans="2:16" ht="32.25" customHeight="1" thickBot="1" x14ac:dyDescent="0.35">
      <c r="B26" s="37"/>
      <c r="C26" s="112" t="s">
        <v>65</v>
      </c>
      <c r="D26" s="113"/>
      <c r="E26" s="113"/>
      <c r="F26" s="113"/>
      <c r="G26" s="113"/>
      <c r="H26" s="113"/>
      <c r="I26" s="113"/>
      <c r="J26" s="113"/>
      <c r="K26" s="113"/>
      <c r="L26" s="105">
        <v>0</v>
      </c>
      <c r="M26" s="13" t="s">
        <v>4</v>
      </c>
      <c r="N26" s="39"/>
      <c r="O26" s="1"/>
    </row>
    <row r="27" spans="2:16" ht="15" thickBot="1" x14ac:dyDescent="0.35">
      <c r="B27" s="37"/>
      <c r="C27" s="112" t="s">
        <v>66</v>
      </c>
      <c r="D27" s="113"/>
      <c r="E27" s="113"/>
      <c r="F27" s="113"/>
      <c r="G27" s="113"/>
      <c r="H27" s="113"/>
      <c r="I27" s="113"/>
      <c r="J27" s="113"/>
      <c r="K27" s="113"/>
      <c r="L27" s="105">
        <v>0</v>
      </c>
      <c r="M27" s="13" t="s">
        <v>4</v>
      </c>
      <c r="N27" s="39"/>
      <c r="O27" s="1"/>
    </row>
    <row r="28" spans="2:16" ht="15" thickBot="1" x14ac:dyDescent="0.35">
      <c r="B28" s="37"/>
      <c r="C28" s="112" t="s">
        <v>67</v>
      </c>
      <c r="D28" s="113"/>
      <c r="E28" s="113"/>
      <c r="F28" s="113"/>
      <c r="G28" s="113"/>
      <c r="H28" s="113"/>
      <c r="I28" s="113"/>
      <c r="J28" s="113"/>
      <c r="K28" s="113"/>
      <c r="L28" s="105">
        <v>0</v>
      </c>
      <c r="M28" s="13" t="s">
        <v>4</v>
      </c>
      <c r="N28" s="39"/>
      <c r="O28" s="1"/>
    </row>
    <row r="29" spans="2:16" ht="15" thickBot="1" x14ac:dyDescent="0.35">
      <c r="B29" s="37"/>
      <c r="C29" s="112" t="s">
        <v>68</v>
      </c>
      <c r="D29" s="113"/>
      <c r="E29" s="113"/>
      <c r="F29" s="113"/>
      <c r="G29" s="113"/>
      <c r="H29" s="113"/>
      <c r="I29" s="113"/>
      <c r="J29" s="113"/>
      <c r="K29" s="113"/>
      <c r="L29" s="105">
        <v>0</v>
      </c>
      <c r="M29" s="13" t="s">
        <v>4</v>
      </c>
      <c r="N29" s="39"/>
      <c r="O29" s="1"/>
    </row>
    <row r="30" spans="2:16" ht="28.5" customHeight="1" thickBot="1" x14ac:dyDescent="0.35">
      <c r="B30" s="37"/>
      <c r="C30" s="112" t="s">
        <v>69</v>
      </c>
      <c r="D30" s="113"/>
      <c r="E30" s="113"/>
      <c r="F30" s="113"/>
      <c r="G30" s="113"/>
      <c r="H30" s="113"/>
      <c r="I30" s="113"/>
      <c r="J30" s="113"/>
      <c r="K30" s="113"/>
      <c r="L30" s="105">
        <v>0</v>
      </c>
      <c r="M30" s="102" t="s">
        <v>4</v>
      </c>
      <c r="N30" s="39"/>
      <c r="O30" s="1"/>
    </row>
    <row r="31" spans="2:16" ht="29.25" customHeight="1" thickBot="1" x14ac:dyDescent="0.35">
      <c r="B31" s="37"/>
      <c r="C31" s="112" t="s">
        <v>70</v>
      </c>
      <c r="D31" s="113"/>
      <c r="E31" s="113"/>
      <c r="F31" s="113"/>
      <c r="G31" s="113"/>
      <c r="H31" s="113"/>
      <c r="I31" s="113"/>
      <c r="J31" s="113"/>
      <c r="K31" s="113"/>
      <c r="L31" s="109">
        <v>0</v>
      </c>
      <c r="M31" s="102" t="s">
        <v>4</v>
      </c>
      <c r="N31" s="39"/>
      <c r="O31" s="1"/>
    </row>
    <row r="32" spans="2:16" ht="6.75" customHeight="1" thickBot="1" x14ac:dyDescent="0.35">
      <c r="B32" s="37"/>
      <c r="C32" s="12"/>
      <c r="K32" s="1"/>
      <c r="L32" s="101"/>
      <c r="M32" s="13"/>
      <c r="N32" s="39"/>
      <c r="O32" s="1"/>
    </row>
    <row r="33" spans="2:15" ht="30" customHeight="1" thickBot="1" x14ac:dyDescent="0.35">
      <c r="B33" s="37"/>
      <c r="C33" s="120" t="s">
        <v>72</v>
      </c>
      <c r="D33" s="121"/>
      <c r="E33" s="121"/>
      <c r="F33" s="121"/>
      <c r="G33" s="121"/>
      <c r="H33" s="121"/>
      <c r="I33" s="121"/>
      <c r="J33" s="121"/>
      <c r="K33" s="121"/>
      <c r="L33" s="104">
        <f>SUM(L21:L31)</f>
        <v>0</v>
      </c>
      <c r="M33" s="100" t="s">
        <v>4</v>
      </c>
      <c r="N33" s="39"/>
      <c r="O33" s="1"/>
    </row>
    <row r="34" spans="2:15" ht="10.5" customHeight="1" x14ac:dyDescent="0.3">
      <c r="B34" s="37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9"/>
      <c r="O34" s="1"/>
    </row>
    <row r="35" spans="2:15" ht="11.25" customHeight="1" thickBot="1" x14ac:dyDescent="0.35">
      <c r="B35" s="37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9"/>
    </row>
    <row r="36" spans="2:15" ht="18" customHeight="1" thickBot="1" x14ac:dyDescent="0.35">
      <c r="B36" s="37"/>
      <c r="C36" s="118" t="s">
        <v>2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22"/>
      <c r="N36" s="39"/>
    </row>
    <row r="37" spans="2:15" ht="31.5" customHeight="1" thickBot="1" x14ac:dyDescent="0.35">
      <c r="B37" s="37"/>
      <c r="C37" s="130" t="s">
        <v>75</v>
      </c>
      <c r="D37" s="131"/>
      <c r="E37" s="131"/>
      <c r="F37" s="131"/>
      <c r="G37" s="131"/>
      <c r="H37" s="131"/>
      <c r="I37" s="131"/>
      <c r="K37" s="110" t="e">
        <f>#REF!-L33</f>
        <v>#REF!</v>
      </c>
      <c r="L37" s="21" t="s">
        <v>4</v>
      </c>
      <c r="M37" s="44"/>
      <c r="N37" s="39"/>
    </row>
    <row r="38" spans="2:15" ht="45" customHeight="1" thickBot="1" x14ac:dyDescent="0.35">
      <c r="B38" s="37"/>
      <c r="C38" s="112" t="s">
        <v>81</v>
      </c>
      <c r="D38" s="113"/>
      <c r="E38" s="113"/>
      <c r="F38" s="113"/>
      <c r="G38" s="113"/>
      <c r="H38" s="113"/>
      <c r="I38" s="113"/>
      <c r="L38" s="21" t="s">
        <v>4</v>
      </c>
      <c r="M38" s="15"/>
      <c r="N38" s="39"/>
    </row>
    <row r="39" spans="2:15" ht="7.5" customHeight="1" thickBot="1" x14ac:dyDescent="0.35">
      <c r="B39" s="37"/>
      <c r="C39" s="12"/>
      <c r="K39" s="45"/>
      <c r="L39" s="9"/>
      <c r="M39" s="15"/>
      <c r="N39" s="39"/>
    </row>
    <row r="40" spans="2:15" ht="32.25" customHeight="1" thickBot="1" x14ac:dyDescent="0.35">
      <c r="B40" s="37"/>
      <c r="C40" s="112" t="s">
        <v>73</v>
      </c>
      <c r="D40" s="113"/>
      <c r="E40" s="113"/>
      <c r="F40" s="113"/>
      <c r="G40" s="113"/>
      <c r="H40" s="113"/>
      <c r="I40" s="113"/>
      <c r="K40" s="111" t="e">
        <f>K37*10</f>
        <v>#REF!</v>
      </c>
      <c r="L40" s="21" t="s">
        <v>76</v>
      </c>
      <c r="M40" s="23"/>
      <c r="N40" s="39"/>
    </row>
    <row r="41" spans="2:15" ht="9.75" customHeight="1" thickBot="1" x14ac:dyDescent="0.35">
      <c r="B41" s="37"/>
      <c r="C41" s="12"/>
      <c r="M41" s="13"/>
      <c r="N41" s="39"/>
    </row>
    <row r="42" spans="2:15" ht="30" customHeight="1" thickBot="1" x14ac:dyDescent="0.35">
      <c r="B42" s="37"/>
      <c r="C42" s="112" t="s">
        <v>38</v>
      </c>
      <c r="D42" s="113"/>
      <c r="E42" s="113"/>
      <c r="F42" s="113"/>
      <c r="G42" s="113"/>
      <c r="H42" s="113"/>
      <c r="I42" s="113"/>
      <c r="K42" s="6" t="s">
        <v>15</v>
      </c>
      <c r="L42" s="21"/>
      <c r="M42" s="15"/>
      <c r="N42" s="39"/>
    </row>
    <row r="43" spans="2:15" ht="3" customHeight="1" thickBot="1" x14ac:dyDescent="0.35">
      <c r="B43" s="37"/>
      <c r="C43" s="12"/>
      <c r="M43" s="13"/>
      <c r="N43" s="39"/>
    </row>
    <row r="44" spans="2:15" ht="30" customHeight="1" thickBot="1" x14ac:dyDescent="0.35">
      <c r="B44" s="37"/>
      <c r="C44" s="112" t="s">
        <v>39</v>
      </c>
      <c r="D44" s="113"/>
      <c r="E44" s="113"/>
      <c r="F44" s="113"/>
      <c r="G44" s="113"/>
      <c r="H44" s="113"/>
      <c r="I44" s="113"/>
      <c r="K44" s="6"/>
      <c r="L44" s="21" t="s">
        <v>37</v>
      </c>
      <c r="M44" s="23"/>
      <c r="N44" s="39"/>
    </row>
    <row r="45" spans="2:15" ht="3.75" customHeight="1" thickBot="1" x14ac:dyDescent="0.35">
      <c r="B45" s="37"/>
      <c r="C45" s="12"/>
      <c r="K45" s="22"/>
      <c r="L45" s="21"/>
      <c r="M45" s="23"/>
      <c r="N45" s="39"/>
    </row>
    <row r="46" spans="2:15" ht="36" customHeight="1" thickBot="1" x14ac:dyDescent="0.35">
      <c r="B46" s="37"/>
      <c r="C46" s="130" t="s">
        <v>87</v>
      </c>
      <c r="D46" s="131"/>
      <c r="E46" s="131"/>
      <c r="F46" s="131"/>
      <c r="G46" s="131"/>
      <c r="H46" s="131"/>
      <c r="I46" s="131"/>
      <c r="K46" s="6"/>
      <c r="L46" s="21" t="s">
        <v>5</v>
      </c>
      <c r="M46" s="23"/>
      <c r="N46" s="39"/>
    </row>
    <row r="47" spans="2:15" ht="6" customHeight="1" thickBot="1" x14ac:dyDescent="0.35">
      <c r="B47" s="37"/>
      <c r="C47" s="19"/>
      <c r="D47" s="17"/>
      <c r="E47" s="17"/>
      <c r="F47" s="17"/>
      <c r="G47" s="17"/>
      <c r="H47" s="17"/>
      <c r="I47" s="17"/>
      <c r="J47" s="17"/>
      <c r="K47" s="17"/>
      <c r="L47" s="17"/>
      <c r="M47" s="18"/>
      <c r="N47" s="39"/>
    </row>
    <row r="48" spans="2:15" ht="10.5" customHeight="1" thickBot="1" x14ac:dyDescent="0.35">
      <c r="B48" s="3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9"/>
    </row>
    <row r="49" spans="1:19" s="27" customFormat="1" ht="30.75" customHeight="1" x14ac:dyDescent="0.35">
      <c r="A49" s="24"/>
      <c r="B49" s="42"/>
      <c r="C49" s="118" t="s">
        <v>16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22"/>
      <c r="N49" s="43"/>
      <c r="O49" s="26"/>
      <c r="P49" s="25"/>
    </row>
    <row r="50" spans="1:19" ht="24" customHeight="1" thickBot="1" x14ac:dyDescent="0.4">
      <c r="B50" s="37"/>
      <c r="C50" s="112" t="s">
        <v>14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4"/>
      <c r="N50" s="39"/>
      <c r="Q50" s="27"/>
    </row>
    <row r="51" spans="1:19" ht="45.75" customHeight="1" thickBot="1" x14ac:dyDescent="0.4">
      <c r="B51" s="37"/>
      <c r="C51" s="123" t="s">
        <v>11</v>
      </c>
      <c r="D51" s="124"/>
      <c r="E51" s="124"/>
      <c r="F51" s="136"/>
      <c r="G51" s="137"/>
      <c r="H51" s="137"/>
      <c r="I51" s="137"/>
      <c r="J51" s="137"/>
      <c r="K51" s="137"/>
      <c r="L51" s="138"/>
      <c r="M51" s="13"/>
      <c r="N51" s="39"/>
      <c r="Q51" s="27"/>
    </row>
    <row r="52" spans="1:19" ht="5.25" customHeight="1" thickBot="1" x14ac:dyDescent="0.4">
      <c r="B52" s="37"/>
      <c r="C52" s="14"/>
      <c r="D52" s="9"/>
      <c r="E52" s="9"/>
      <c r="F52" s="30"/>
      <c r="G52" s="30"/>
      <c r="H52" s="30"/>
      <c r="I52" s="30"/>
      <c r="J52" s="31"/>
      <c r="K52" s="31"/>
      <c r="L52" s="30"/>
      <c r="M52" s="13"/>
      <c r="N52" s="39"/>
      <c r="Q52" s="27"/>
    </row>
    <row r="53" spans="1:19" ht="38.25" customHeight="1" thickBot="1" x14ac:dyDescent="0.35">
      <c r="B53" s="37"/>
      <c r="C53" s="133" t="s">
        <v>12</v>
      </c>
      <c r="D53" s="134"/>
      <c r="E53" s="135"/>
      <c r="F53" s="136"/>
      <c r="G53" s="137"/>
      <c r="H53" s="137"/>
      <c r="I53" s="138"/>
      <c r="J53" s="29"/>
      <c r="K53" s="84" t="s">
        <v>13</v>
      </c>
      <c r="L53" s="28"/>
      <c r="M53" s="18"/>
      <c r="N53" s="39"/>
    </row>
    <row r="54" spans="1:19" ht="9.75" customHeight="1" thickBot="1" x14ac:dyDescent="0.35">
      <c r="A54" s="99"/>
      <c r="B54" s="33"/>
      <c r="C54" s="34"/>
      <c r="D54" s="34"/>
      <c r="E54" s="34"/>
      <c r="F54" s="97"/>
      <c r="G54" s="97"/>
      <c r="H54" s="97"/>
      <c r="I54" s="97"/>
      <c r="J54" s="34"/>
      <c r="K54" s="34"/>
      <c r="L54" s="47"/>
      <c r="M54" s="32"/>
      <c r="N54" s="98"/>
    </row>
    <row r="55" spans="1:19" ht="25.5" customHeight="1" x14ac:dyDescent="0.3">
      <c r="B55" s="49"/>
      <c r="C55" s="129" t="s">
        <v>17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57"/>
    </row>
    <row r="56" spans="1:19" ht="29.25" customHeight="1" x14ac:dyDescent="0.3">
      <c r="B56" s="50"/>
      <c r="C56" s="139" t="s">
        <v>35</v>
      </c>
      <c r="D56" s="139"/>
      <c r="E56" s="139"/>
      <c r="F56" s="139"/>
      <c r="G56" s="139"/>
      <c r="H56" s="139"/>
      <c r="I56" s="139"/>
      <c r="J56" s="78"/>
      <c r="K56" s="173" t="s">
        <v>54</v>
      </c>
      <c r="L56" s="173"/>
      <c r="M56" s="173"/>
      <c r="N56" s="56"/>
      <c r="S56" s="67"/>
    </row>
    <row r="57" spans="1:19" ht="26.25" customHeight="1" x14ac:dyDescent="0.3">
      <c r="B57" s="50"/>
      <c r="C57" s="159" t="s">
        <v>82</v>
      </c>
      <c r="D57" s="159"/>
      <c r="E57" s="159"/>
      <c r="F57" s="159"/>
      <c r="G57" s="159"/>
      <c r="H57" s="156"/>
      <c r="I57" s="156"/>
      <c r="J57" s="79"/>
      <c r="K57" s="159" t="s">
        <v>74</v>
      </c>
      <c r="L57" s="159"/>
      <c r="M57" s="107"/>
      <c r="N57" s="56"/>
    </row>
    <row r="58" spans="1:19" ht="24.75" customHeight="1" x14ac:dyDescent="0.3">
      <c r="B58" s="50"/>
      <c r="C58" s="159" t="s">
        <v>34</v>
      </c>
      <c r="D58" s="159"/>
      <c r="E58" s="159"/>
      <c r="F58" s="159"/>
      <c r="G58" s="159"/>
      <c r="H58" s="167"/>
      <c r="I58" s="167"/>
      <c r="J58" s="80"/>
      <c r="K58" s="160" t="s">
        <v>28</v>
      </c>
      <c r="L58" s="160"/>
      <c r="M58" s="107"/>
      <c r="N58" s="56"/>
    </row>
    <row r="59" spans="1:19" ht="21.75" customHeight="1" x14ac:dyDescent="0.3">
      <c r="B59" s="50"/>
      <c r="C59" s="159" t="s">
        <v>24</v>
      </c>
      <c r="D59" s="159"/>
      <c r="E59" s="159"/>
      <c r="F59" s="159"/>
      <c r="G59" s="159"/>
      <c r="H59" s="167"/>
      <c r="I59" s="167"/>
      <c r="J59" s="80"/>
      <c r="K59" s="160" t="s">
        <v>29</v>
      </c>
      <c r="L59" s="160"/>
      <c r="M59" s="107">
        <v>0</v>
      </c>
      <c r="N59" s="56"/>
    </row>
    <row r="60" spans="1:19" x14ac:dyDescent="0.3">
      <c r="B60" s="50"/>
      <c r="C60" s="160" t="s">
        <v>23</v>
      </c>
      <c r="D60" s="160"/>
      <c r="E60" s="160"/>
      <c r="F60" s="160"/>
      <c r="G60" s="160"/>
      <c r="H60" s="167"/>
      <c r="I60" s="167"/>
      <c r="J60" s="80"/>
      <c r="K60" s="46" t="s">
        <v>30</v>
      </c>
      <c r="L60" s="46"/>
      <c r="M60" s="107">
        <f>M58+M59</f>
        <v>0</v>
      </c>
      <c r="N60" s="56"/>
    </row>
    <row r="61" spans="1:19" ht="22.5" customHeight="1" x14ac:dyDescent="0.3">
      <c r="B61" s="50"/>
      <c r="C61" s="181" t="s">
        <v>83</v>
      </c>
      <c r="D61" s="182"/>
      <c r="E61" s="182"/>
      <c r="F61" s="182"/>
      <c r="G61" s="183"/>
      <c r="H61" s="168"/>
      <c r="I61" s="169"/>
      <c r="J61" s="80"/>
      <c r="K61" s="46" t="s">
        <v>25</v>
      </c>
      <c r="L61" s="46"/>
      <c r="M61" s="107"/>
      <c r="N61" s="56"/>
    </row>
    <row r="62" spans="1:19" ht="15" thickBot="1" x14ac:dyDescent="0.35">
      <c r="B62" s="50"/>
      <c r="C62" s="160" t="s">
        <v>26</v>
      </c>
      <c r="D62" s="160"/>
      <c r="E62" s="160"/>
      <c r="F62" s="160"/>
      <c r="G62" s="160"/>
      <c r="H62" s="180">
        <f>H60*H61*0.000322</f>
        <v>0</v>
      </c>
      <c r="I62" s="180"/>
      <c r="J62" s="80"/>
      <c r="K62" s="160" t="s">
        <v>86</v>
      </c>
      <c r="L62" s="160"/>
      <c r="M62" s="107"/>
      <c r="N62" s="56"/>
      <c r="Q62" s="2"/>
    </row>
    <row r="63" spans="1:19" ht="18.75" customHeight="1" x14ac:dyDescent="0.3">
      <c r="B63" s="50"/>
      <c r="C63" s="166"/>
      <c r="D63" s="166"/>
      <c r="E63" s="166"/>
      <c r="F63" s="166"/>
      <c r="G63" s="166"/>
      <c r="H63" s="166"/>
      <c r="I63" s="51"/>
      <c r="J63" s="81"/>
      <c r="K63" s="160" t="s">
        <v>31</v>
      </c>
      <c r="L63" s="160"/>
      <c r="M63" s="107">
        <f>M60-M62</f>
        <v>0</v>
      </c>
      <c r="N63" s="56"/>
    </row>
    <row r="64" spans="1:19" x14ac:dyDescent="0.3">
      <c r="B64" s="50"/>
      <c r="C64" s="166"/>
      <c r="D64" s="166"/>
      <c r="E64" s="52"/>
      <c r="F64" s="166"/>
      <c r="G64" s="166"/>
      <c r="H64" s="166"/>
      <c r="I64" s="166"/>
      <c r="J64" s="81"/>
      <c r="K64" s="160" t="s">
        <v>32</v>
      </c>
      <c r="L64" s="160"/>
      <c r="M64" s="107"/>
      <c r="N64" s="56"/>
    </row>
    <row r="65" spans="2:17" ht="15" thickBot="1" x14ac:dyDescent="0.35">
      <c r="B65" s="50"/>
      <c r="C65" s="53"/>
      <c r="D65" s="54"/>
      <c r="E65" s="52"/>
      <c r="F65" s="52"/>
      <c r="G65" s="55"/>
      <c r="H65" s="52"/>
      <c r="I65" s="55"/>
      <c r="J65" s="81"/>
      <c r="K65" s="46" t="s">
        <v>33</v>
      </c>
      <c r="L65" s="46"/>
      <c r="M65" s="108">
        <f>M63-M64</f>
        <v>0</v>
      </c>
      <c r="N65" s="56"/>
      <c r="Q65" s="2"/>
    </row>
    <row r="66" spans="2:17" x14ac:dyDescent="0.3">
      <c r="B66" s="50"/>
      <c r="C66" s="69"/>
      <c r="D66" s="69"/>
      <c r="E66" s="70"/>
      <c r="F66" s="71"/>
      <c r="G66" s="72"/>
      <c r="H66" s="73"/>
      <c r="I66" s="74"/>
      <c r="J66" s="74"/>
      <c r="K66" s="75"/>
      <c r="L66" s="70"/>
      <c r="M66" s="76"/>
      <c r="N66" s="56"/>
    </row>
    <row r="67" spans="2:17" x14ac:dyDescent="0.3">
      <c r="B67" s="50"/>
      <c r="C67" s="184" t="s">
        <v>18</v>
      </c>
      <c r="D67" s="184"/>
      <c r="E67" s="184"/>
      <c r="F67" s="184"/>
      <c r="G67" s="184"/>
      <c r="H67" s="184"/>
      <c r="I67" s="184"/>
      <c r="J67" s="82"/>
      <c r="K67" s="172" t="s">
        <v>3</v>
      </c>
      <c r="L67" s="172"/>
      <c r="M67" s="172"/>
      <c r="N67" s="56"/>
      <c r="P67" s="5"/>
      <c r="Q67" s="5"/>
    </row>
    <row r="68" spans="2:17" ht="24.75" customHeight="1" x14ac:dyDescent="0.3">
      <c r="B68" s="50"/>
      <c r="C68" s="165"/>
      <c r="D68" s="165"/>
      <c r="E68" s="165"/>
      <c r="F68" s="165"/>
      <c r="G68" s="165"/>
      <c r="H68" s="165"/>
      <c r="I68" s="165"/>
      <c r="J68" s="74"/>
      <c r="K68" s="178"/>
      <c r="L68" s="178"/>
      <c r="M68" s="178"/>
      <c r="N68" s="56"/>
      <c r="P68" s="5"/>
      <c r="Q68" s="5"/>
    </row>
    <row r="69" spans="2:17" s="2" customFormat="1" ht="6" customHeight="1" x14ac:dyDescent="0.3">
      <c r="B69" s="50"/>
      <c r="C69" s="77"/>
      <c r="D69" s="60"/>
      <c r="E69" s="60"/>
      <c r="F69" s="60"/>
      <c r="G69" s="60"/>
      <c r="H69" s="60"/>
      <c r="I69" s="60"/>
      <c r="J69" s="60"/>
      <c r="K69" s="61"/>
      <c r="L69" s="61"/>
      <c r="M69" s="61"/>
      <c r="N69" s="56"/>
      <c r="O69" s="5"/>
      <c r="P69" s="5"/>
      <c r="Q69" s="5"/>
    </row>
    <row r="70" spans="2:17" x14ac:dyDescent="0.3">
      <c r="B70" s="50"/>
      <c r="C70" s="164" t="s">
        <v>27</v>
      </c>
      <c r="D70" s="164"/>
      <c r="E70" s="164"/>
      <c r="F70" s="164"/>
      <c r="G70" s="164"/>
      <c r="H70" s="164"/>
      <c r="I70" s="164"/>
      <c r="J70" s="68"/>
      <c r="K70" s="164" t="s">
        <v>20</v>
      </c>
      <c r="L70" s="164"/>
      <c r="M70" s="164"/>
      <c r="N70" s="56"/>
      <c r="P70" s="5"/>
      <c r="Q70" s="5"/>
    </row>
    <row r="71" spans="2:17" x14ac:dyDescent="0.3">
      <c r="B71" s="50"/>
      <c r="C71" s="160" t="s">
        <v>19</v>
      </c>
      <c r="D71" s="160"/>
      <c r="E71" s="179"/>
      <c r="F71" s="179"/>
      <c r="G71" s="179"/>
      <c r="H71" s="179"/>
      <c r="I71" s="179"/>
      <c r="J71" s="58"/>
      <c r="K71" s="170"/>
      <c r="L71" s="170"/>
      <c r="M71" s="170"/>
      <c r="N71" s="56"/>
      <c r="P71" s="5"/>
      <c r="Q71" s="5"/>
    </row>
    <row r="72" spans="2:17" x14ac:dyDescent="0.3">
      <c r="B72" s="50"/>
      <c r="C72" s="160" t="s">
        <v>36</v>
      </c>
      <c r="D72" s="160"/>
      <c r="E72" s="177"/>
      <c r="F72" s="177"/>
      <c r="G72" s="177"/>
      <c r="H72" s="177"/>
      <c r="I72" s="177"/>
      <c r="J72" s="59"/>
      <c r="K72" s="170"/>
      <c r="L72" s="170"/>
      <c r="M72" s="170"/>
      <c r="N72" s="56"/>
      <c r="P72" s="5"/>
      <c r="Q72" s="5"/>
    </row>
    <row r="73" spans="2:17" x14ac:dyDescent="0.3">
      <c r="B73" s="50"/>
      <c r="C73" s="160" t="s">
        <v>21</v>
      </c>
      <c r="D73" s="160"/>
      <c r="E73" s="177"/>
      <c r="F73" s="177"/>
      <c r="G73" s="177"/>
      <c r="H73" s="177"/>
      <c r="I73" s="177"/>
      <c r="J73" s="83"/>
      <c r="K73" s="170"/>
      <c r="L73" s="170"/>
      <c r="M73" s="170"/>
      <c r="N73" s="56"/>
      <c r="P73" s="5"/>
      <c r="Q73" s="5"/>
    </row>
    <row r="74" spans="2:17" x14ac:dyDescent="0.3">
      <c r="B74" s="50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56"/>
    </row>
    <row r="75" spans="2:17" hidden="1" x14ac:dyDescent="0.3">
      <c r="B75" s="87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9"/>
    </row>
    <row r="76" spans="2:17" ht="15" hidden="1" customHeight="1" x14ac:dyDescent="0.3">
      <c r="B76" s="161" t="s">
        <v>53</v>
      </c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3"/>
    </row>
    <row r="77" spans="2:17" ht="6.75" hidden="1" customHeight="1" x14ac:dyDescent="0.3">
      <c r="B77" s="90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91"/>
    </row>
    <row r="78" spans="2:17" ht="15" hidden="1" customHeight="1" x14ac:dyDescent="0.3">
      <c r="B78" s="92"/>
      <c r="C78" s="176" t="s">
        <v>40</v>
      </c>
      <c r="D78" s="176"/>
      <c r="E78" s="176"/>
      <c r="F78" s="176"/>
      <c r="G78" s="158"/>
      <c r="H78" s="158"/>
      <c r="I78" s="158"/>
      <c r="J78" s="66"/>
      <c r="K78" s="62"/>
      <c r="L78" s="62"/>
      <c r="M78" s="62"/>
      <c r="N78" s="93"/>
    </row>
    <row r="79" spans="2:17" ht="15" hidden="1" customHeight="1" x14ac:dyDescent="0.3">
      <c r="B79" s="92"/>
      <c r="C79" s="176" t="s">
        <v>51</v>
      </c>
      <c r="D79" s="176"/>
      <c r="E79" s="176"/>
      <c r="F79" s="176"/>
      <c r="G79" s="158"/>
      <c r="H79" s="158"/>
      <c r="I79" s="158"/>
      <c r="J79" s="66"/>
      <c r="K79" s="62"/>
      <c r="L79" s="62"/>
      <c r="M79" s="62"/>
      <c r="N79" s="93"/>
    </row>
    <row r="80" spans="2:17" ht="15" hidden="1" customHeight="1" x14ac:dyDescent="0.3">
      <c r="B80" s="92"/>
      <c r="C80" s="157" t="s">
        <v>47</v>
      </c>
      <c r="D80" s="157"/>
      <c r="E80" s="157"/>
      <c r="F80" s="157"/>
      <c r="G80" s="158"/>
      <c r="H80" s="158"/>
      <c r="I80" s="158"/>
      <c r="J80" s="66"/>
      <c r="K80" s="62"/>
      <c r="L80" s="62"/>
      <c r="M80" s="62"/>
      <c r="N80" s="93"/>
    </row>
    <row r="81" spans="2:14" hidden="1" x14ac:dyDescent="0.3">
      <c r="B81" s="92"/>
      <c r="C81" s="64"/>
      <c r="D81" s="64"/>
      <c r="E81" s="64"/>
      <c r="F81" s="64"/>
      <c r="G81" s="64"/>
      <c r="H81" s="64"/>
      <c r="I81" s="64"/>
      <c r="J81" s="65"/>
      <c r="K81" s="65"/>
      <c r="L81" s="65"/>
      <c r="M81" s="65"/>
      <c r="N81" s="93"/>
    </row>
    <row r="82" spans="2:14" ht="15" hidden="1" customHeight="1" x14ac:dyDescent="0.3">
      <c r="B82" s="92"/>
      <c r="C82" s="171" t="s">
        <v>42</v>
      </c>
      <c r="D82" s="171"/>
      <c r="E82" s="171"/>
      <c r="F82" s="171"/>
      <c r="G82" s="171"/>
      <c r="H82" s="115" t="s">
        <v>48</v>
      </c>
      <c r="I82" s="116"/>
      <c r="J82" s="115" t="s">
        <v>0</v>
      </c>
      <c r="K82" s="116"/>
      <c r="L82" s="86" t="s">
        <v>49</v>
      </c>
      <c r="M82" s="86" t="s">
        <v>50</v>
      </c>
      <c r="N82" s="93"/>
    </row>
    <row r="83" spans="2:14" ht="15" hidden="1" customHeight="1" x14ac:dyDescent="0.3">
      <c r="B83" s="92"/>
      <c r="C83" s="175" t="s">
        <v>43</v>
      </c>
      <c r="D83" s="175"/>
      <c r="E83" s="175"/>
      <c r="F83" s="175"/>
      <c r="G83" s="175"/>
      <c r="H83" s="158"/>
      <c r="I83" s="158"/>
      <c r="J83" s="158"/>
      <c r="K83" s="158"/>
      <c r="L83" s="63"/>
      <c r="M83" s="63"/>
      <c r="N83" s="93"/>
    </row>
    <row r="84" spans="2:14" ht="15" hidden="1" customHeight="1" x14ac:dyDescent="0.3">
      <c r="B84" s="92"/>
      <c r="C84" s="175" t="s">
        <v>44</v>
      </c>
      <c r="D84" s="175"/>
      <c r="E84" s="175"/>
      <c r="F84" s="175"/>
      <c r="G84" s="175"/>
      <c r="H84" s="158"/>
      <c r="I84" s="158"/>
      <c r="J84" s="158"/>
      <c r="K84" s="158"/>
      <c r="L84" s="63"/>
      <c r="M84" s="63"/>
      <c r="N84" s="93"/>
    </row>
    <row r="85" spans="2:14" ht="15" hidden="1" customHeight="1" x14ac:dyDescent="0.3">
      <c r="B85" s="92"/>
      <c r="C85" s="175" t="s">
        <v>45</v>
      </c>
      <c r="D85" s="175"/>
      <c r="E85" s="175"/>
      <c r="F85" s="175"/>
      <c r="G85" s="175"/>
      <c r="H85" s="158"/>
      <c r="I85" s="158"/>
      <c r="J85" s="158"/>
      <c r="K85" s="158"/>
      <c r="L85" s="63"/>
      <c r="M85" s="63"/>
      <c r="N85" s="93"/>
    </row>
    <row r="86" spans="2:14" hidden="1" x14ac:dyDescent="0.3">
      <c r="B86" s="92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93"/>
    </row>
    <row r="87" spans="2:14" hidden="1" x14ac:dyDescent="0.3">
      <c r="B87" s="92"/>
      <c r="C87" s="157" t="s">
        <v>46</v>
      </c>
      <c r="D87" s="157"/>
      <c r="E87" s="157"/>
      <c r="F87" s="158"/>
      <c r="G87" s="158"/>
      <c r="H87" s="158"/>
      <c r="I87" s="158"/>
      <c r="J87" s="157" t="s">
        <v>41</v>
      </c>
      <c r="K87" s="157"/>
      <c r="L87" s="174"/>
      <c r="M87" s="174"/>
      <c r="N87" s="93"/>
    </row>
    <row r="88" spans="2:14" ht="27.75" hidden="1" customHeight="1" x14ac:dyDescent="0.3">
      <c r="B88" s="92"/>
      <c r="C88" s="157" t="s">
        <v>52</v>
      </c>
      <c r="D88" s="157"/>
      <c r="E88" s="157"/>
      <c r="F88" s="174"/>
      <c r="G88" s="174"/>
      <c r="H88" s="174"/>
      <c r="I88" s="174"/>
      <c r="J88" s="176" t="s">
        <v>10</v>
      </c>
      <c r="K88" s="176"/>
      <c r="L88" s="158"/>
      <c r="M88" s="158"/>
      <c r="N88" s="93"/>
    </row>
    <row r="89" spans="2:14" ht="15" hidden="1" thickBot="1" x14ac:dyDescent="0.35"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6"/>
    </row>
  </sheetData>
  <mergeCells count="113">
    <mergeCell ref="C62:G62"/>
    <mergeCell ref="F64:G64"/>
    <mergeCell ref="C79:F79"/>
    <mergeCell ref="C80:F80"/>
    <mergeCell ref="C64:D64"/>
    <mergeCell ref="C58:G58"/>
    <mergeCell ref="C60:G60"/>
    <mergeCell ref="C71:D71"/>
    <mergeCell ref="E71:I71"/>
    <mergeCell ref="H62:I62"/>
    <mergeCell ref="E63:F63"/>
    <mergeCell ref="G63:H63"/>
    <mergeCell ref="C59:G59"/>
    <mergeCell ref="C61:G61"/>
    <mergeCell ref="C67:I67"/>
    <mergeCell ref="C78:F78"/>
    <mergeCell ref="C63:D63"/>
    <mergeCell ref="C82:G82"/>
    <mergeCell ref="K67:M67"/>
    <mergeCell ref="K56:M56"/>
    <mergeCell ref="C88:E88"/>
    <mergeCell ref="F87:I87"/>
    <mergeCell ref="F88:I88"/>
    <mergeCell ref="L88:M88"/>
    <mergeCell ref="J83:K83"/>
    <mergeCell ref="C83:G83"/>
    <mergeCell ref="C84:G84"/>
    <mergeCell ref="C85:G85"/>
    <mergeCell ref="J84:K84"/>
    <mergeCell ref="J85:K85"/>
    <mergeCell ref="J87:K87"/>
    <mergeCell ref="J88:K88"/>
    <mergeCell ref="L87:M87"/>
    <mergeCell ref="C72:D72"/>
    <mergeCell ref="C73:D73"/>
    <mergeCell ref="E72:I72"/>
    <mergeCell ref="E73:I73"/>
    <mergeCell ref="K68:M68"/>
    <mergeCell ref="C70:I70"/>
    <mergeCell ref="H82:I82"/>
    <mergeCell ref="C57:G57"/>
    <mergeCell ref="C12:F17"/>
    <mergeCell ref="H57:I57"/>
    <mergeCell ref="C87:E87"/>
    <mergeCell ref="H83:I83"/>
    <mergeCell ref="H84:I84"/>
    <mergeCell ref="H85:I85"/>
    <mergeCell ref="K57:L57"/>
    <mergeCell ref="K58:L58"/>
    <mergeCell ref="K59:L59"/>
    <mergeCell ref="K62:L62"/>
    <mergeCell ref="K63:L63"/>
    <mergeCell ref="B76:N76"/>
    <mergeCell ref="G78:I78"/>
    <mergeCell ref="G79:I79"/>
    <mergeCell ref="G80:I80"/>
    <mergeCell ref="K70:M70"/>
    <mergeCell ref="K64:L64"/>
    <mergeCell ref="C68:I68"/>
    <mergeCell ref="H64:I64"/>
    <mergeCell ref="H58:I58"/>
    <mergeCell ref="H59:I59"/>
    <mergeCell ref="H60:I60"/>
    <mergeCell ref="H61:I61"/>
    <mergeCell ref="K71:M73"/>
    <mergeCell ref="C30:K30"/>
    <mergeCell ref="C1:M1"/>
    <mergeCell ref="G12:L12"/>
    <mergeCell ref="G13:L13"/>
    <mergeCell ref="C46:I46"/>
    <mergeCell ref="C49:M49"/>
    <mergeCell ref="C51:E51"/>
    <mergeCell ref="F51:L51"/>
    <mergeCell ref="C38:I38"/>
    <mergeCell ref="C42:I42"/>
    <mergeCell ref="C44:I44"/>
    <mergeCell ref="L8:M8"/>
    <mergeCell ref="C19:M19"/>
    <mergeCell ref="C8:F8"/>
    <mergeCell ref="G8:I8"/>
    <mergeCell ref="C21:K21"/>
    <mergeCell ref="C22:K22"/>
    <mergeCell ref="C23:K23"/>
    <mergeCell ref="C24:K24"/>
    <mergeCell ref="C20:M20"/>
    <mergeCell ref="C2:M2"/>
    <mergeCell ref="C31:K31"/>
    <mergeCell ref="G17:L17"/>
    <mergeCell ref="G16:L16"/>
    <mergeCell ref="C50:M50"/>
    <mergeCell ref="J82:K82"/>
    <mergeCell ref="C4:M4"/>
    <mergeCell ref="C5:H5"/>
    <mergeCell ref="C28:K28"/>
    <mergeCell ref="C29:K29"/>
    <mergeCell ref="C33:K33"/>
    <mergeCell ref="C36:M36"/>
    <mergeCell ref="C25:K25"/>
    <mergeCell ref="C26:K26"/>
    <mergeCell ref="C27:K27"/>
    <mergeCell ref="C6:E6"/>
    <mergeCell ref="F6:I6"/>
    <mergeCell ref="L6:M6"/>
    <mergeCell ref="C55:M55"/>
    <mergeCell ref="C37:I37"/>
    <mergeCell ref="C40:I40"/>
    <mergeCell ref="C10:G10"/>
    <mergeCell ref="H10:M10"/>
    <mergeCell ref="C53:E53"/>
    <mergeCell ref="F53:I53"/>
    <mergeCell ref="C56:I56"/>
    <mergeCell ref="G14:L14"/>
    <mergeCell ref="G15:L15"/>
  </mergeCells>
  <dataValidations count="1">
    <dataValidation type="list" allowBlank="1" showInputMessage="1" showErrorMessage="1" sqref="K42" xr:uid="{A51F43D4-CE74-4AA1-AE53-80FCED1549C2}">
      <formula1>"Weighbridge, Maximum Permitted Weight of Container, Weighing of Waste Prior to Reciept at Landfill, Volume to Weight Conversion"</formula1>
    </dataValidation>
  </dataValidations>
  <printOptions horizontalCentered="1" verticalCentered="1"/>
  <pageMargins left="0" right="0" top="0" bottom="0" header="0" footer="0"/>
  <pageSetup paperSize="9" scale="92" fitToHeight="0" orientation="portrait" r:id="rId1"/>
  <rowBreaks count="1" manualBreakCount="1">
    <brk id="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Holloway (DECC)</dc:creator>
  <cp:lastModifiedBy>John Barry (DCEE)</cp:lastModifiedBy>
  <cp:lastPrinted>2025-03-13T13:15:00Z</cp:lastPrinted>
  <dcterms:created xsi:type="dcterms:W3CDTF">2025-02-21T17:06:13Z</dcterms:created>
  <dcterms:modified xsi:type="dcterms:W3CDTF">2025-08-29T12:04:02Z</dcterms:modified>
</cp:coreProperties>
</file>